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1"/>
  </bookViews>
  <sheets>
    <sheet name="Auswertung" sheetId="1" r:id="rId1"/>
    <sheet name="Meldeergebnis" sheetId="2" r:id="rId2"/>
  </sheets>
  <definedNames/>
  <calcPr fullCalcOnLoad="1"/>
</workbook>
</file>

<file path=xl/sharedStrings.xml><?xml version="1.0" encoding="utf-8"?>
<sst xmlns="http://schemas.openxmlformats.org/spreadsheetml/2006/main" count="353" uniqueCount="161">
  <si>
    <t>Gesamtzeit</t>
  </si>
  <si>
    <t>Verein</t>
  </si>
  <si>
    <t>Schwimmer</t>
  </si>
  <si>
    <t>WETTKAMPFGERICHT</t>
  </si>
  <si>
    <t>Leiter der Veranstaltung</t>
  </si>
  <si>
    <t>Dr. Christian Neuhold</t>
  </si>
  <si>
    <t>Schiedsrichter</t>
  </si>
  <si>
    <t>Mag. Gert Bernat</t>
  </si>
  <si>
    <t>Starter</t>
  </si>
  <si>
    <t>Zielrichter</t>
  </si>
  <si>
    <t>Zeitnehmer</t>
  </si>
  <si>
    <t>Wendenrichter</t>
  </si>
  <si>
    <t>1.-3.</t>
  </si>
  <si>
    <t>4.-5.</t>
  </si>
  <si>
    <t>Protokoll</t>
  </si>
  <si>
    <t>Wettkampfbüro</t>
  </si>
  <si>
    <t>Sprecher</t>
  </si>
  <si>
    <t>Handzeitnahme</t>
  </si>
  <si>
    <t>Wettkampfbeginn:  15.00 Uhr</t>
  </si>
  <si>
    <t>Union Hallenbad, 25 m Bahn, 5 Bahnen, Wassertemperatur 27 Grad,</t>
  </si>
  <si>
    <t>Einschwimmen:  14.00 Uhr</t>
  </si>
  <si>
    <t>4x25 R</t>
  </si>
  <si>
    <t>4x25 B</t>
  </si>
  <si>
    <t>4x25 K</t>
  </si>
  <si>
    <t>4x25 S</t>
  </si>
  <si>
    <t>4x50 S</t>
  </si>
  <si>
    <t>4x50 R</t>
  </si>
  <si>
    <t>4x50 B</t>
  </si>
  <si>
    <t>4x50 K</t>
  </si>
  <si>
    <t>Oskar Spitzer</t>
  </si>
  <si>
    <t>ATG 2</t>
  </si>
  <si>
    <t>ATG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</si>
  <si>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</si>
  <si>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</si>
  <si>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</si>
  <si>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</si>
  <si>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</si>
  <si>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</si>
  <si>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</si>
  <si>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</si>
  <si>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</si>
  <si>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</si>
  <si>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</si>
  <si>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</si>
  <si>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</si>
  <si>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</si>
  <si>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</si>
  <si>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Renate Schmidt</t>
  </si>
  <si>
    <t>USC Graz 4</t>
  </si>
  <si>
    <t>USC Graz 6</t>
  </si>
  <si>
    <t>USC Graz 1</t>
  </si>
  <si>
    <t>ATUS Graz 5</t>
  </si>
  <si>
    <t>ATUS Graz 6</t>
  </si>
  <si>
    <t>ATUS Graz 1</t>
  </si>
  <si>
    <t>Bewerb 2:  Masters     4 x 25 m</t>
  </si>
  <si>
    <t>Bewerb 4:  Allg. Klasse   4 x 50 m</t>
  </si>
  <si>
    <t>Bahn 1</t>
  </si>
  <si>
    <t>Bahn 2</t>
  </si>
  <si>
    <t>Bahn 3</t>
  </si>
  <si>
    <t>Bahn 4</t>
  </si>
  <si>
    <t>Bahn 5</t>
  </si>
  <si>
    <t>Mag. Evelyn Chaves-Diaz</t>
  </si>
  <si>
    <t>Erika Spitzer</t>
  </si>
  <si>
    <t>Dr. Kurt Schmidt</t>
  </si>
  <si>
    <t>Ewald Absenger</t>
  </si>
  <si>
    <t>Kontrollzeit</t>
  </si>
  <si>
    <t>Alexander Prettner</t>
  </si>
  <si>
    <t>DI Florian Proßnigg</t>
  </si>
  <si>
    <t>Oskar Spitzer , Traude Neuhold</t>
  </si>
  <si>
    <t>Bewerb 1:   Kinder  U 10  (Jahrgang 1997 und jünger)</t>
  </si>
  <si>
    <t>Bewerb 3:    Schüler  U 14      4 x 50 m   (1993 und jünger)</t>
  </si>
  <si>
    <t>Absenger Carina, Kratz Daniela, Aigner Markus, Spitzer Martin</t>
  </si>
  <si>
    <t>Dicker Denise, Neumann Lydia, Andrianakis Philipp, Andranakis Alexander</t>
  </si>
  <si>
    <t>Chaves-Diaz Eva, Rothlauer Lina, Grechenig Stefan, Hodko Fran</t>
  </si>
  <si>
    <t>USC Master</t>
  </si>
  <si>
    <t>Atus Jubu Master 1</t>
  </si>
  <si>
    <t>ATG Master 1</t>
  </si>
  <si>
    <t>ATG Master 2</t>
  </si>
  <si>
    <t>ATUS Voitsber M 1</t>
  </si>
  <si>
    <t>ATUS Voitsber M 2</t>
  </si>
  <si>
    <t>Horak Barbara, Gaspari Elke, Frank Bernd, Prossnigg Florian</t>
  </si>
  <si>
    <t>Reinprecht Conny, Gharibeh Sanya, Kochauf Sandra, Zöpnek Moritz</t>
  </si>
  <si>
    <t>Mandl Anna, Auer Simone, Kaltenegger Konstantin, Pilhatsch Daniel</t>
  </si>
  <si>
    <t>ATG 3</t>
  </si>
  <si>
    <t>Horatakis Lina, Schönmeier Emma, Hercog Jan, Heri Andrea</t>
  </si>
  <si>
    <t>ATG 4</t>
  </si>
  <si>
    <t>Opris Katharina, Mrazek Claudia, Lanca-Gil Julian, Grabner Patrik</t>
  </si>
  <si>
    <t>ATG 5</t>
  </si>
  <si>
    <t>Kutschka Lena, Lampl Pamina, Schömaier Hannah, Ofenheimer Andro</t>
  </si>
  <si>
    <t>ATG 6</t>
  </si>
  <si>
    <t>Aschauer Theresia, Aschauer Katharina, Klein Raffael, Andranakis Danu</t>
  </si>
  <si>
    <t>ATG 7</t>
  </si>
  <si>
    <t>Drauch Susanne, Walenta Naomi, Gharibeh Sarah, Mandl Nicki</t>
  </si>
  <si>
    <t>ATG 8</t>
  </si>
  <si>
    <t>Grabner Lena, Aaschauer Anna, Walenta Kelvin, Mandl Konstantin</t>
  </si>
  <si>
    <t>Aschauer Manuela, Kahr Siegrid, Hercog Claus, Gharibeh Abdullah</t>
  </si>
  <si>
    <t>Walenta Doris, Buchelt Lisa, Lampl Norbert, Mandl Peter</t>
  </si>
  <si>
    <t>SC Raika Mürz 2</t>
  </si>
  <si>
    <t>Dissauer Siljke, Gutschelhofer Sigrid, Engelbrecht Martin, Märzendorfer Gerald</t>
  </si>
  <si>
    <t>Kerschenbauer Ines, Schüttbacher Sanko, Rycha Eva, Semlitsch Dominik</t>
  </si>
  <si>
    <t>SC Raika Mürz 3</t>
  </si>
  <si>
    <t>SC Raika Mürz 1</t>
  </si>
  <si>
    <t>Kolar Tanja, Jus Birgit, Krapscha Clemens, Mandlbauer Hans Günther</t>
  </si>
  <si>
    <t>SC Raika Mürz 4</t>
  </si>
  <si>
    <t>Wilding Lissa, Kappel Florian, Shickle Rebecca, Branovic Teo</t>
  </si>
  <si>
    <t>SC Raika Mürz 5</t>
  </si>
  <si>
    <t>Scheikl Kristina, Adelmann Isabella, Krapscha Rafael, Gollmann Christian</t>
  </si>
  <si>
    <t>Latzenhofer Anja, Thaller Yvonne, Zotter David, Rundmann David</t>
  </si>
  <si>
    <t>Tus Feldbach 2</t>
  </si>
  <si>
    <t>Feistritzer Vicki, Feistritzer Julia, Waller Max, Unger Dominik</t>
  </si>
  <si>
    <t>Pichler Nicole, Mannsbarth Katja, Schatz Christina, Plöbst Alexander</t>
  </si>
  <si>
    <t>Atus Voitsberg 5</t>
  </si>
  <si>
    <t>Atus Voitsberg 4</t>
  </si>
  <si>
    <t>Preßl Tanja, Harkam Katrin, Kogler Daniel, Pichler August</t>
  </si>
  <si>
    <t>Atus Voitsberg 3</t>
  </si>
  <si>
    <t>Schroll Iris, Schroll Gerit, Schober Katja, Rautner Philip</t>
  </si>
  <si>
    <t>König Silke, Stütz Barbara, Lesky Werner, Plöbst Kurt</t>
  </si>
  <si>
    <t>Holler Karoline, Fakles Alexandra, Kois Bernd, Eberherr Manuel</t>
  </si>
  <si>
    <t>Hasenhütl Christina, Walter Lara, El Shabrawi Katharina, Gutera Michael</t>
  </si>
  <si>
    <t>Offenbacher Nastassja, Kranabetter Valerie, Konrad Paul Hofer Woflgang</t>
  </si>
  <si>
    <t>SV Leoben 1</t>
  </si>
  <si>
    <t>Haberl Tamara, Pretzler Lisa, Resch Thomas, Streitmayer Andreas</t>
  </si>
  <si>
    <t>SV Leoben 2</t>
  </si>
  <si>
    <t>Wisiak Katja, Feist Elisabeth, Grüner Kevin, Fleischhacker Julian</t>
  </si>
  <si>
    <t>Esser Raffaela, Fraydl Linda, Gossar Fritz, Fraidl Reinhold</t>
  </si>
  <si>
    <t>1,10,0</t>
  </si>
  <si>
    <t>Atus Jubu Master AK</t>
  </si>
  <si>
    <t>Stockreiter Raffaela, Weirer Hedi, Rasinger Elmar, Rasinger Gerald</t>
  </si>
  <si>
    <t>Schweinzer Veronika, Krottmayer Karin, Zavrl Florian, Egger Harald</t>
  </si>
  <si>
    <t>Weber Simone, Arsin Alexandra, Weber Dominik, Karitsch Hasan</t>
  </si>
  <si>
    <t>Heike Röhrer</t>
  </si>
  <si>
    <t>Atus Judenburg 2</t>
  </si>
  <si>
    <t>Gmeinhart Laura, Brandl Bianca, Woitischek Roland, Langmaier Fritz</t>
  </si>
  <si>
    <t>Majcen Lena, Kvakic ajla, Sabitzer Florian, Hammerschmid Kelvin</t>
  </si>
  <si>
    <t>Atus Judenburg 1</t>
  </si>
  <si>
    <t>Dröscher Christina, Fuchs Anna-Maria, Shurdaj Florian, Schnedl Christopher</t>
  </si>
  <si>
    <t>16.</t>
  </si>
  <si>
    <t>17.</t>
  </si>
  <si>
    <t>18.</t>
  </si>
  <si>
    <t>19.</t>
  </si>
  <si>
    <t>20.</t>
  </si>
  <si>
    <t>ATUS GRAZ 3</t>
  </si>
  <si>
    <t>Hammerschmied Serena, Dexl Pauline, Mikusch Benjamin, Tschernegg Philipp</t>
  </si>
  <si>
    <t>ATUS GRAZ 4</t>
  </si>
  <si>
    <t>ATUS GRAZ 2</t>
  </si>
  <si>
    <t>Sabitzer Katharina, Dexl Viktoria, Eisenberger Gottfried, Mayerhofer Hannes</t>
  </si>
  <si>
    <t xml:space="preserve">AK-Staffel </t>
  </si>
  <si>
    <t>Schickle Katharina, Beneler Lukas, Pommer Alexander, Chaves-Diaz Sebastian</t>
  </si>
  <si>
    <t>USC Graz 5</t>
  </si>
  <si>
    <t xml:space="preserve">USC Graz 2 </t>
  </si>
  <si>
    <t xml:space="preserve">USC Graz 3 </t>
  </si>
  <si>
    <t>USC Graz Master</t>
  </si>
  <si>
    <t>Vorraber Selina, Kollegger Klara, Weber Benjamin, Kronheim Lukas</t>
  </si>
  <si>
    <t>Atus Judenburg 3</t>
  </si>
  <si>
    <t>Lopez Senja, Neuhold Victoria, Rakl Thomas, Tripold Patrik</t>
  </si>
  <si>
    <t>Atus Judenburg 4</t>
  </si>
  <si>
    <t>Lercher Anna, Shurdaj Monika, Rackl Lukas, Kreuzer Armin</t>
  </si>
  <si>
    <t xml:space="preserve">Tus Feldbach 1  - </t>
  </si>
  <si>
    <t>AK</t>
  </si>
  <si>
    <t>Rumpold Ramona, Moritz Anna, Fellendorf Ansgar, Haqsenhüttl Valentina</t>
  </si>
  <si>
    <t>Meldezeit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</si>
</sst>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:ss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/>
    </xf>
    <xf numFmtId="172" fontId="0" fillId="5" borderId="2" xfId="0" applyNumberFormat="1" applyFill="1" applyBorder="1" applyAlignment="1">
      <alignment horizontal="center"/>
    </xf>
    <xf numFmtId="172" fontId="0" fillId="5" borderId="3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3" fillId="5" borderId="2" xfId="0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172" fontId="0" fillId="5" borderId="1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zoomScale="90" zoomScaleNormal="90" workbookViewId="0" topLeftCell="A72">
      <selection activeCell="C93" sqref="C93"/>
    </sheetView>
  </sheetViews>
  <sheetFormatPr defaultColWidth="11.421875" defaultRowHeight="12.75"/>
  <cols>
    <col min="1" max="1" width="4.421875" style="1" customWidth="1"/>
    <col min="2" max="2" width="14.00390625" style="0" customWidth="1"/>
    <col min="3" max="3" width="19.28125" style="1" customWidth="1"/>
    <col min="4" max="4" width="72.8515625" style="0" customWidth="1"/>
    <col min="5" max="8" width="9.7109375" style="1" customWidth="1"/>
    <col min="9" max="9" width="7.28125" style="0" customWidth="1"/>
  </cols>
  <sheetData>
    <row r="2" ht="18">
      <c r="B2" s="23"/>
    </row>
    <row r="5" ht="18">
      <c r="D5" s="41" t="s">
        <v>3</v>
      </c>
    </row>
    <row r="6" spans="1:6" ht="15">
      <c r="A6" s="30"/>
      <c r="B6" s="31"/>
      <c r="C6" s="30"/>
      <c r="D6" s="32"/>
      <c r="E6" s="30"/>
      <c r="F6" s="30"/>
    </row>
    <row r="7" spans="1:6" ht="15">
      <c r="A7" s="42"/>
      <c r="B7" s="43" t="s">
        <v>19</v>
      </c>
      <c r="C7" s="42"/>
      <c r="D7" s="43"/>
      <c r="E7" s="30"/>
      <c r="F7" s="30"/>
    </row>
    <row r="8" spans="1:6" ht="15">
      <c r="A8" s="42"/>
      <c r="B8" s="43" t="s">
        <v>17</v>
      </c>
      <c r="C8" s="42"/>
      <c r="D8" s="43"/>
      <c r="E8" s="30"/>
      <c r="F8" s="30"/>
    </row>
    <row r="9" spans="1:6" ht="15">
      <c r="A9" s="42"/>
      <c r="B9" s="43"/>
      <c r="C9" s="42"/>
      <c r="D9" s="43"/>
      <c r="E9" s="30"/>
      <c r="F9" s="30"/>
    </row>
    <row r="10" spans="1:6" ht="15">
      <c r="A10" s="42"/>
      <c r="B10" s="43"/>
      <c r="C10" s="42"/>
      <c r="D10" s="43"/>
      <c r="E10" s="30"/>
      <c r="F10" s="30"/>
    </row>
    <row r="11" spans="1:6" ht="15">
      <c r="A11" s="42"/>
      <c r="B11" s="43" t="s">
        <v>20</v>
      </c>
      <c r="C11" s="42"/>
      <c r="D11" s="43" t="s">
        <v>18</v>
      </c>
      <c r="E11" s="30"/>
      <c r="F11" s="30"/>
    </row>
    <row r="12" spans="1:6" ht="15">
      <c r="A12" s="42"/>
      <c r="B12" s="43"/>
      <c r="C12" s="42"/>
      <c r="D12" s="43"/>
      <c r="E12" s="30"/>
      <c r="F12" s="30"/>
    </row>
    <row r="13" spans="1:6" ht="15">
      <c r="A13" s="42"/>
      <c r="B13" s="43" t="s">
        <v>4</v>
      </c>
      <c r="C13" s="42"/>
      <c r="D13" s="43" t="s">
        <v>5</v>
      </c>
      <c r="E13" s="30"/>
      <c r="F13" s="30"/>
    </row>
    <row r="14" spans="1:6" ht="15">
      <c r="A14" s="42"/>
      <c r="B14" s="43"/>
      <c r="C14" s="42"/>
      <c r="D14" s="43"/>
      <c r="E14" s="30"/>
      <c r="F14" s="30"/>
    </row>
    <row r="15" spans="1:6" ht="15">
      <c r="A15" s="42"/>
      <c r="B15" s="43" t="s">
        <v>6</v>
      </c>
      <c r="C15" s="42"/>
      <c r="D15" s="43" t="s">
        <v>7</v>
      </c>
      <c r="E15" s="30"/>
      <c r="F15" s="30"/>
    </row>
    <row r="16" spans="1:6" ht="15">
      <c r="A16" s="42"/>
      <c r="B16" s="43" t="s">
        <v>8</v>
      </c>
      <c r="C16" s="42"/>
      <c r="D16" s="43" t="s">
        <v>66</v>
      </c>
      <c r="E16" s="30"/>
      <c r="F16" s="30"/>
    </row>
    <row r="17" spans="1:6" ht="15">
      <c r="A17" s="42"/>
      <c r="B17" s="43" t="s">
        <v>16</v>
      </c>
      <c r="C17" s="42"/>
      <c r="D17" s="43" t="s">
        <v>7</v>
      </c>
      <c r="E17" s="30"/>
      <c r="F17" s="30"/>
    </row>
    <row r="18" spans="1:6" ht="15">
      <c r="A18" s="42"/>
      <c r="B18" s="43" t="s">
        <v>9</v>
      </c>
      <c r="C18" s="42"/>
      <c r="D18" s="43" t="s">
        <v>66</v>
      </c>
      <c r="E18" s="30"/>
      <c r="F18" s="30"/>
    </row>
    <row r="19" spans="1:6" ht="15">
      <c r="A19" s="42"/>
      <c r="B19" s="43" t="s">
        <v>65</v>
      </c>
      <c r="C19" s="42"/>
      <c r="D19" s="43" t="s">
        <v>66</v>
      </c>
      <c r="E19" s="30"/>
      <c r="F19" s="30"/>
    </row>
    <row r="20" spans="1:6" ht="15">
      <c r="A20" s="42"/>
      <c r="B20" s="43"/>
      <c r="C20" s="42"/>
      <c r="D20" s="43"/>
      <c r="E20" s="30"/>
      <c r="F20" s="30"/>
    </row>
    <row r="21" spans="1:6" ht="15">
      <c r="A21" s="42"/>
      <c r="B21" s="43" t="s">
        <v>10</v>
      </c>
      <c r="C21" s="42" t="s">
        <v>56</v>
      </c>
      <c r="D21" s="43" t="s">
        <v>61</v>
      </c>
      <c r="E21" s="30"/>
      <c r="F21" s="30"/>
    </row>
    <row r="22" spans="1:6" ht="15">
      <c r="A22" s="42"/>
      <c r="B22" s="43"/>
      <c r="C22" s="42" t="s">
        <v>57</v>
      </c>
      <c r="D22" s="43" t="s">
        <v>47</v>
      </c>
      <c r="E22" s="30"/>
      <c r="F22" s="30"/>
    </row>
    <row r="23" spans="1:6" ht="15">
      <c r="A23" s="42"/>
      <c r="B23" s="43"/>
      <c r="C23" s="42" t="s">
        <v>58</v>
      </c>
      <c r="D23" s="43" t="s">
        <v>62</v>
      </c>
      <c r="E23" s="30"/>
      <c r="F23" s="30"/>
    </row>
    <row r="24" spans="1:6" ht="15">
      <c r="A24" s="42"/>
      <c r="B24" s="43"/>
      <c r="C24" s="42" t="s">
        <v>59</v>
      </c>
      <c r="D24" s="43" t="s">
        <v>63</v>
      </c>
      <c r="E24" s="30"/>
      <c r="F24" s="30"/>
    </row>
    <row r="25" spans="1:6" ht="15">
      <c r="A25" s="42"/>
      <c r="B25" s="43"/>
      <c r="C25" s="42" t="s">
        <v>60</v>
      </c>
      <c r="D25" s="43" t="s">
        <v>64</v>
      </c>
      <c r="E25" s="30"/>
      <c r="F25" s="30"/>
    </row>
    <row r="26" spans="1:6" ht="15">
      <c r="A26" s="42"/>
      <c r="B26" s="43"/>
      <c r="C26" s="42"/>
      <c r="D26" s="43"/>
      <c r="E26" s="30"/>
      <c r="F26" s="30"/>
    </row>
    <row r="27" spans="1:6" ht="15">
      <c r="A27" s="42"/>
      <c r="B27" s="43" t="s">
        <v>11</v>
      </c>
      <c r="C27" s="44" t="s">
        <v>12</v>
      </c>
      <c r="D27" s="43" t="s">
        <v>67</v>
      </c>
      <c r="E27" s="30"/>
      <c r="F27" s="30"/>
    </row>
    <row r="28" spans="1:6" ht="15">
      <c r="A28" s="42"/>
      <c r="B28" s="43"/>
      <c r="C28" s="44" t="s">
        <v>13</v>
      </c>
      <c r="D28" s="43" t="s">
        <v>130</v>
      </c>
      <c r="E28" s="30"/>
      <c r="F28" s="30"/>
    </row>
    <row r="29" spans="1:6" ht="15">
      <c r="A29" s="42"/>
      <c r="B29" s="43"/>
      <c r="C29" s="42"/>
      <c r="D29" s="43"/>
      <c r="E29" s="30"/>
      <c r="F29" s="30"/>
    </row>
    <row r="30" spans="1:6" ht="15">
      <c r="A30" s="42"/>
      <c r="B30" s="43" t="s">
        <v>14</v>
      </c>
      <c r="C30" s="42"/>
      <c r="D30" s="43" t="s">
        <v>29</v>
      </c>
      <c r="E30" s="30"/>
      <c r="F30" s="30"/>
    </row>
    <row r="31" spans="1:6" ht="15">
      <c r="A31" s="42"/>
      <c r="B31" s="43" t="s">
        <v>15</v>
      </c>
      <c r="C31" s="42"/>
      <c r="D31" s="43" t="s">
        <v>68</v>
      </c>
      <c r="E31" s="30"/>
      <c r="F31" s="30"/>
    </row>
    <row r="32" spans="1:6" ht="14.25">
      <c r="A32" s="30"/>
      <c r="B32" s="32"/>
      <c r="C32" s="30"/>
      <c r="D32" s="32"/>
      <c r="E32" s="30"/>
      <c r="F32" s="30"/>
    </row>
    <row r="36" spans="1:8" ht="12.75">
      <c r="A36" s="13"/>
      <c r="B36" s="17" t="s">
        <v>69</v>
      </c>
      <c r="C36" s="15"/>
      <c r="D36" s="14"/>
      <c r="E36" s="15"/>
      <c r="F36" s="15"/>
      <c r="G36" s="15"/>
      <c r="H36" s="16"/>
    </row>
    <row r="37" spans="1:8" ht="12.75">
      <c r="A37" s="3"/>
      <c r="B37" s="4"/>
      <c r="C37" s="3"/>
      <c r="D37" s="4"/>
      <c r="E37" s="3"/>
      <c r="F37" s="3"/>
      <c r="G37" s="3"/>
      <c r="H37" s="3"/>
    </row>
    <row r="39" spans="2:8" ht="15">
      <c r="B39" s="47" t="s">
        <v>0</v>
      </c>
      <c r="C39" s="47" t="s">
        <v>1</v>
      </c>
      <c r="D39" s="48" t="s">
        <v>2</v>
      </c>
      <c r="E39" s="47" t="s">
        <v>24</v>
      </c>
      <c r="F39" s="47" t="s">
        <v>21</v>
      </c>
      <c r="G39" s="47" t="s">
        <v>22</v>
      </c>
      <c r="H39" s="47" t="s">
        <v>23</v>
      </c>
    </row>
    <row r="40" spans="1:8" ht="12.75">
      <c r="A40" s="34" t="s">
        <v>32</v>
      </c>
      <c r="B40" s="45">
        <f>SUM(E40+F40+G40+H40)</f>
        <v>0.0038229166666666667</v>
      </c>
      <c r="C40" s="34" t="s">
        <v>93</v>
      </c>
      <c r="D40" s="33" t="s">
        <v>94</v>
      </c>
      <c r="E40" s="45">
        <v>0.000957175925925926</v>
      </c>
      <c r="F40" s="45">
        <v>0.0009398148148148148</v>
      </c>
      <c r="G40" s="45">
        <v>0.001101851851851852</v>
      </c>
      <c r="H40" s="45">
        <v>0.000824074074074074</v>
      </c>
    </row>
    <row r="41" spans="1:8" ht="12.75">
      <c r="A41" s="34" t="s">
        <v>33</v>
      </c>
      <c r="B41" s="45">
        <f aca="true" t="shared" si="0" ref="B41:B46">SUM(E41+F41+G41+H41)</f>
        <v>0.004082523148148148</v>
      </c>
      <c r="C41" s="34" t="s">
        <v>134</v>
      </c>
      <c r="D41" s="33" t="s">
        <v>135</v>
      </c>
      <c r="E41" s="45">
        <v>0.001014236111111111</v>
      </c>
      <c r="F41" s="45">
        <v>0.0010046296296296298</v>
      </c>
      <c r="G41" s="45">
        <v>0.0012002314814814816</v>
      </c>
      <c r="H41" s="45">
        <v>0.0008634259259259259</v>
      </c>
    </row>
    <row r="42" spans="1:8" ht="12.75">
      <c r="A42" s="34" t="s">
        <v>34</v>
      </c>
      <c r="B42" s="45">
        <f t="shared" si="0"/>
        <v>0.004137731481481481</v>
      </c>
      <c r="C42" s="34" t="s">
        <v>112</v>
      </c>
      <c r="D42" s="33" t="s">
        <v>113</v>
      </c>
      <c r="E42" s="45">
        <v>0.0010706018518518519</v>
      </c>
      <c r="F42" s="45">
        <v>0.001048611111111111</v>
      </c>
      <c r="G42" s="45">
        <v>0.0011296296296296295</v>
      </c>
      <c r="H42" s="45">
        <v>0.0008888888888888888</v>
      </c>
    </row>
    <row r="43" spans="1:8" ht="12.75">
      <c r="A43" s="34" t="s">
        <v>35</v>
      </c>
      <c r="B43" s="45">
        <f t="shared" si="0"/>
        <v>0.004721064814814815</v>
      </c>
      <c r="C43" s="34" t="s">
        <v>131</v>
      </c>
      <c r="D43" s="33" t="s">
        <v>132</v>
      </c>
      <c r="E43" s="45">
        <v>0.001255787037037037</v>
      </c>
      <c r="F43" s="45">
        <v>0.0011574074074074073</v>
      </c>
      <c r="G43" s="45">
        <v>0.0012592592592592592</v>
      </c>
      <c r="H43" s="45">
        <v>0.001048611111111111</v>
      </c>
    </row>
    <row r="44" spans="1:8" ht="12.75">
      <c r="A44" s="34" t="s">
        <v>36</v>
      </c>
      <c r="B44" s="45">
        <f t="shared" si="0"/>
        <v>0.004836805555555556</v>
      </c>
      <c r="C44" s="34" t="s">
        <v>114</v>
      </c>
      <c r="D44" s="33" t="s">
        <v>115</v>
      </c>
      <c r="E44" s="45">
        <v>0.0013518518518518521</v>
      </c>
      <c r="F44" s="45">
        <v>0.0012129629629629628</v>
      </c>
      <c r="G44" s="45">
        <v>0.0011342592592592591</v>
      </c>
      <c r="H44" s="45">
        <v>0.0011377314814814813</v>
      </c>
    </row>
    <row r="45" spans="1:8" ht="12.75">
      <c r="A45" s="34" t="s">
        <v>37</v>
      </c>
      <c r="B45" s="45">
        <f t="shared" si="0"/>
        <v>0.004915509259259259</v>
      </c>
      <c r="C45" s="34" t="s">
        <v>51</v>
      </c>
      <c r="D45" s="33" t="s">
        <v>133</v>
      </c>
      <c r="E45" s="45">
        <v>0.0012743055555555557</v>
      </c>
      <c r="F45" s="45">
        <v>0.0012210648148148148</v>
      </c>
      <c r="G45" s="45">
        <v>0.001357638888888889</v>
      </c>
      <c r="H45" s="45">
        <v>0.0010625</v>
      </c>
    </row>
    <row r="46" spans="1:9" ht="12.75">
      <c r="A46" s="34" t="s">
        <v>38</v>
      </c>
      <c r="B46" s="45">
        <f t="shared" si="0"/>
        <v>0.006517361111111111</v>
      </c>
      <c r="C46" s="34" t="s">
        <v>52</v>
      </c>
      <c r="D46" s="33" t="s">
        <v>129</v>
      </c>
      <c r="E46" s="45">
        <v>0.002861111111111111</v>
      </c>
      <c r="F46" s="45">
        <v>0.0014409722222222222</v>
      </c>
      <c r="G46" s="45">
        <v>0.00125</v>
      </c>
      <c r="H46" s="45">
        <v>0.0009652777777777777</v>
      </c>
      <c r="I46" t="s">
        <v>158</v>
      </c>
    </row>
    <row r="47" spans="2:8" ht="12.75">
      <c r="B47" s="2"/>
      <c r="E47" s="2"/>
      <c r="F47" s="2"/>
      <c r="G47" s="2"/>
      <c r="H47" s="2"/>
    </row>
    <row r="48" spans="2:8" ht="12.75">
      <c r="B48" s="2"/>
      <c r="E48" s="2"/>
      <c r="F48" s="2"/>
      <c r="G48" s="2"/>
      <c r="H48" s="2"/>
    </row>
    <row r="49" spans="2:8" ht="12.75">
      <c r="B49" s="2"/>
      <c r="E49" s="2"/>
      <c r="F49" s="2"/>
      <c r="G49" s="2"/>
      <c r="H49" s="2"/>
    </row>
    <row r="50" spans="1:8" ht="12.75">
      <c r="A50" s="37"/>
      <c r="B50" s="35" t="s">
        <v>54</v>
      </c>
      <c r="C50" s="24"/>
      <c r="D50" s="25"/>
      <c r="E50" s="26"/>
      <c r="F50" s="26"/>
      <c r="G50" s="26"/>
      <c r="H50" s="27"/>
    </row>
    <row r="51" spans="2:8" ht="12.75">
      <c r="B51" s="2"/>
      <c r="G51" s="2"/>
      <c r="H51" s="2"/>
    </row>
    <row r="52" spans="2:8" ht="15">
      <c r="B52" s="38"/>
      <c r="H52" s="2"/>
    </row>
    <row r="53" spans="1:8" s="29" customFormat="1" ht="15">
      <c r="A53" s="28"/>
      <c r="B53" s="47" t="s">
        <v>0</v>
      </c>
      <c r="C53" s="47" t="s">
        <v>1</v>
      </c>
      <c r="D53" s="48" t="s">
        <v>2</v>
      </c>
      <c r="E53" s="47" t="s">
        <v>24</v>
      </c>
      <c r="F53" s="47" t="s">
        <v>21</v>
      </c>
      <c r="G53" s="47" t="s">
        <v>22</v>
      </c>
      <c r="H53" s="47" t="s">
        <v>23</v>
      </c>
    </row>
    <row r="54" spans="1:8" ht="12.75">
      <c r="A54" s="34" t="s">
        <v>32</v>
      </c>
      <c r="B54" s="45">
        <f aca="true" t="shared" si="1" ref="B54:B60">SUM(E54+F54+G54+H54)</f>
        <v>0.002957175925925926</v>
      </c>
      <c r="C54" s="34" t="s">
        <v>151</v>
      </c>
      <c r="D54" s="33" t="s">
        <v>80</v>
      </c>
      <c r="E54" s="45">
        <v>0.0007002314814814815</v>
      </c>
      <c r="F54" s="45">
        <v>0.0007789351851851851</v>
      </c>
      <c r="G54" s="45">
        <v>0.0008368055555555556</v>
      </c>
      <c r="H54" s="45">
        <v>0.0006412037037037037</v>
      </c>
    </row>
    <row r="55" spans="1:8" ht="12.75">
      <c r="A55" s="34" t="s">
        <v>33</v>
      </c>
      <c r="B55" s="45">
        <f t="shared" si="1"/>
        <v>0.003172453703703704</v>
      </c>
      <c r="C55" s="34" t="s">
        <v>75</v>
      </c>
      <c r="D55" s="33" t="s">
        <v>124</v>
      </c>
      <c r="E55" s="45">
        <v>0.0007627314814814815</v>
      </c>
      <c r="F55" s="45">
        <v>0.0008148148148148148</v>
      </c>
      <c r="G55" s="45">
        <v>0.000886574074074074</v>
      </c>
      <c r="H55" s="45">
        <v>0.0007083333333333334</v>
      </c>
    </row>
    <row r="56" spans="1:8" ht="12.75">
      <c r="A56" s="34" t="s">
        <v>34</v>
      </c>
      <c r="B56" s="45">
        <f t="shared" si="1"/>
        <v>0.0034513888888888893</v>
      </c>
      <c r="C56" s="34" t="s">
        <v>77</v>
      </c>
      <c r="D56" s="33" t="s">
        <v>96</v>
      </c>
      <c r="E56" s="45">
        <v>0.0008564814814814815</v>
      </c>
      <c r="F56" s="45">
        <v>0.0009074074074074074</v>
      </c>
      <c r="G56" s="45">
        <v>0.000957175925925926</v>
      </c>
      <c r="H56" s="45">
        <v>0.0007303240740740741</v>
      </c>
    </row>
    <row r="57" spans="1:8" ht="12.75">
      <c r="A57" s="34" t="s">
        <v>35</v>
      </c>
      <c r="B57" s="45">
        <f t="shared" si="1"/>
        <v>0.0034837962962962965</v>
      </c>
      <c r="C57" s="34" t="s">
        <v>76</v>
      </c>
      <c r="D57" s="33" t="s">
        <v>95</v>
      </c>
      <c r="E57" s="45">
        <v>0.0008900462962962963</v>
      </c>
      <c r="F57" s="45">
        <v>0.0008831018518518519</v>
      </c>
      <c r="G57" s="45">
        <v>0.0009618055555555556</v>
      </c>
      <c r="H57" s="45">
        <v>0.0007488425925925926</v>
      </c>
    </row>
    <row r="58" spans="1:8" ht="12.75">
      <c r="A58" s="34" t="s">
        <v>36</v>
      </c>
      <c r="B58" s="45">
        <f t="shared" si="1"/>
        <v>0.003528935185185185</v>
      </c>
      <c r="C58" s="34" t="s">
        <v>79</v>
      </c>
      <c r="D58" s="33" t="s">
        <v>116</v>
      </c>
      <c r="E58" s="45">
        <v>0.0008530092592592592</v>
      </c>
      <c r="F58" s="45">
        <v>0.0009618055555555556</v>
      </c>
      <c r="G58" s="45">
        <v>0.0009606481481481481</v>
      </c>
      <c r="H58" s="45">
        <v>0.0007534722222222222</v>
      </c>
    </row>
    <row r="59" spans="1:9" ht="12.75">
      <c r="A59" s="34" t="s">
        <v>37</v>
      </c>
      <c r="B59" s="45">
        <f t="shared" si="1"/>
        <v>0.0037407407407407407</v>
      </c>
      <c r="C59" s="34" t="s">
        <v>126</v>
      </c>
      <c r="D59" s="33" t="s">
        <v>127</v>
      </c>
      <c r="E59" s="45">
        <v>0.0009259259259259259</v>
      </c>
      <c r="F59" s="45">
        <v>0.0010196759259259258</v>
      </c>
      <c r="G59" s="45">
        <v>0.0009907407407407408</v>
      </c>
      <c r="H59" s="45">
        <v>0.0008043981481481482</v>
      </c>
      <c r="I59" t="s">
        <v>158</v>
      </c>
    </row>
    <row r="60" spans="1:8" ht="12.75">
      <c r="A60" s="34" t="s">
        <v>38</v>
      </c>
      <c r="B60" s="45">
        <f t="shared" si="1"/>
        <v>0.00438425925925926</v>
      </c>
      <c r="C60" s="34" t="s">
        <v>78</v>
      </c>
      <c r="D60" s="33" t="s">
        <v>117</v>
      </c>
      <c r="E60" s="45">
        <v>0.0011805555555555556</v>
      </c>
      <c r="F60" s="45">
        <v>0.001164351851851852</v>
      </c>
      <c r="G60" s="45">
        <v>0.0010821759259259259</v>
      </c>
      <c r="H60" s="45">
        <v>0.000957175925925926</v>
      </c>
    </row>
    <row r="61" spans="1:8" ht="12.75">
      <c r="A61" s="3"/>
      <c r="B61" s="46"/>
      <c r="C61" s="3"/>
      <c r="D61" s="4"/>
      <c r="E61" s="46"/>
      <c r="F61" s="46"/>
      <c r="G61" s="46"/>
      <c r="H61" s="46"/>
    </row>
    <row r="62" spans="2:8" ht="12.75">
      <c r="B62" s="2"/>
      <c r="E62" s="2"/>
      <c r="F62" s="2"/>
      <c r="G62" s="2"/>
      <c r="H62" s="2"/>
    </row>
    <row r="63" spans="1:8" ht="12.75">
      <c r="A63" s="9"/>
      <c r="B63" s="36" t="s">
        <v>70</v>
      </c>
      <c r="C63" s="11"/>
      <c r="D63" s="10"/>
      <c r="E63" s="11"/>
      <c r="F63" s="11"/>
      <c r="G63" s="11"/>
      <c r="H63" s="12"/>
    </row>
    <row r="64" spans="1:8" ht="12.75">
      <c r="A64" s="19"/>
      <c r="B64" s="20"/>
      <c r="C64" s="21"/>
      <c r="D64" s="22"/>
      <c r="E64" s="21"/>
      <c r="F64" s="21"/>
      <c r="G64" s="21"/>
      <c r="H64" s="21"/>
    </row>
    <row r="65" spans="1:8" ht="12.75">
      <c r="A65" s="19"/>
      <c r="B65" s="20"/>
      <c r="C65" s="21"/>
      <c r="D65" s="22"/>
      <c r="E65" s="21"/>
      <c r="F65" s="21"/>
      <c r="G65" s="21"/>
      <c r="H65" s="21"/>
    </row>
    <row r="66" spans="1:8" s="29" customFormat="1" ht="15">
      <c r="A66" s="28"/>
      <c r="B66" s="47" t="s">
        <v>0</v>
      </c>
      <c r="C66" s="47" t="s">
        <v>1</v>
      </c>
      <c r="D66" s="48" t="s">
        <v>2</v>
      </c>
      <c r="E66" s="47" t="s">
        <v>25</v>
      </c>
      <c r="F66" s="47" t="s">
        <v>26</v>
      </c>
      <c r="G66" s="47" t="s">
        <v>27</v>
      </c>
      <c r="H66" s="47" t="s">
        <v>28</v>
      </c>
    </row>
    <row r="67" spans="1:8" ht="12.75">
      <c r="A67" s="34" t="s">
        <v>32</v>
      </c>
      <c r="B67" s="45">
        <f aca="true" t="shared" si="2" ref="B67:B86">SUM(E67+F67+G67+H67)</f>
        <v>0.006665509259259259</v>
      </c>
      <c r="C67" s="34" t="s">
        <v>91</v>
      </c>
      <c r="D67" s="33" t="s">
        <v>92</v>
      </c>
      <c r="E67" s="45">
        <v>0.001621527777777778</v>
      </c>
      <c r="F67" s="45">
        <v>0.0016851851851851852</v>
      </c>
      <c r="G67" s="45">
        <v>0.0019085648148148145</v>
      </c>
      <c r="H67" s="45">
        <v>0.0014502314814814814</v>
      </c>
    </row>
    <row r="68" spans="1:8" ht="12.75">
      <c r="A68" s="34" t="s">
        <v>33</v>
      </c>
      <c r="B68" s="45">
        <f t="shared" si="2"/>
        <v>0.006781250000000001</v>
      </c>
      <c r="C68" s="34" t="s">
        <v>144</v>
      </c>
      <c r="D68" s="33" t="s">
        <v>145</v>
      </c>
      <c r="E68" s="45">
        <v>0.0017083333333333334</v>
      </c>
      <c r="F68" s="45">
        <v>0.001744212962962963</v>
      </c>
      <c r="G68" s="45">
        <v>0.0019039351851851854</v>
      </c>
      <c r="H68" s="45">
        <v>0.0014247685185185186</v>
      </c>
    </row>
    <row r="69" spans="1:8" ht="12.75">
      <c r="A69" s="34" t="s">
        <v>34</v>
      </c>
      <c r="B69" s="45">
        <f t="shared" si="2"/>
        <v>0.006795138888888889</v>
      </c>
      <c r="C69" s="34" t="s">
        <v>100</v>
      </c>
      <c r="D69" s="33" t="s">
        <v>99</v>
      </c>
      <c r="E69" s="45">
        <v>0.0016655092592592592</v>
      </c>
      <c r="F69" s="45">
        <v>0.0017534722222222222</v>
      </c>
      <c r="G69" s="45">
        <v>0.0019282407407407408</v>
      </c>
      <c r="H69" s="45">
        <v>0.0014479166666666666</v>
      </c>
    </row>
    <row r="70" spans="1:8" ht="12.75">
      <c r="A70" s="34" t="s">
        <v>35</v>
      </c>
      <c r="B70" s="45">
        <f t="shared" si="2"/>
        <v>0.006990740740740741</v>
      </c>
      <c r="C70" s="34" t="s">
        <v>148</v>
      </c>
      <c r="D70" s="33" t="s">
        <v>119</v>
      </c>
      <c r="E70" s="45">
        <v>0.0017569444444444447</v>
      </c>
      <c r="F70" s="45">
        <v>0.001710648148148148</v>
      </c>
      <c r="G70" s="45">
        <v>0.002033564814814815</v>
      </c>
      <c r="H70" s="45">
        <v>0.0014895833333333332</v>
      </c>
    </row>
    <row r="71" spans="1:8" ht="12.75">
      <c r="A71" s="34" t="s">
        <v>36</v>
      </c>
      <c r="B71" s="45">
        <f t="shared" si="2"/>
        <v>0.007217592592592593</v>
      </c>
      <c r="C71" s="34" t="s">
        <v>108</v>
      </c>
      <c r="D71" s="33" t="s">
        <v>109</v>
      </c>
      <c r="E71" s="45">
        <v>0.0017939814814814815</v>
      </c>
      <c r="F71" s="45">
        <v>0.0017974537037037037</v>
      </c>
      <c r="G71" s="45">
        <v>0.0020474537037037037</v>
      </c>
      <c r="H71" s="45">
        <v>0.0015787037037037037</v>
      </c>
    </row>
    <row r="72" spans="1:8" ht="12.75">
      <c r="A72" s="34" t="s">
        <v>37</v>
      </c>
      <c r="B72" s="45">
        <f t="shared" si="2"/>
        <v>0.007586805555555556</v>
      </c>
      <c r="C72" s="34" t="s">
        <v>155</v>
      </c>
      <c r="D72" s="33" t="s">
        <v>156</v>
      </c>
      <c r="E72" s="45">
        <v>0.0019340277777777778</v>
      </c>
      <c r="F72" s="45">
        <v>0.0018900462962962961</v>
      </c>
      <c r="G72" s="45">
        <v>0.002135416666666667</v>
      </c>
      <c r="H72" s="45">
        <v>0.0016273148148148147</v>
      </c>
    </row>
    <row r="73" spans="1:8" ht="12.75">
      <c r="A73" s="34" t="s">
        <v>38</v>
      </c>
      <c r="B73" s="45">
        <f t="shared" si="2"/>
        <v>0.007690972222222223</v>
      </c>
      <c r="C73" s="34" t="s">
        <v>103</v>
      </c>
      <c r="D73" s="33" t="s">
        <v>104</v>
      </c>
      <c r="E73" s="45">
        <v>0.001962962962962963</v>
      </c>
      <c r="F73" s="45">
        <v>0.0018900462962962961</v>
      </c>
      <c r="G73" s="45">
        <v>0.0022164351851851854</v>
      </c>
      <c r="H73" s="45">
        <v>0.001621527777777778</v>
      </c>
    </row>
    <row r="74" spans="1:8" ht="12.75">
      <c r="A74" s="34" t="s">
        <v>39</v>
      </c>
      <c r="B74" s="45">
        <f t="shared" si="2"/>
        <v>0.007862268518518518</v>
      </c>
      <c r="C74" s="34" t="s">
        <v>87</v>
      </c>
      <c r="D74" s="33" t="s">
        <v>88</v>
      </c>
      <c r="E74" s="45">
        <v>0.0019467592592592592</v>
      </c>
      <c r="F74" s="45">
        <v>0.0019212962962962962</v>
      </c>
      <c r="G74" s="45">
        <v>0.0023020833333333335</v>
      </c>
      <c r="H74" s="45">
        <v>0.0016921296296296296</v>
      </c>
    </row>
    <row r="75" spans="1:8" ht="12.75">
      <c r="A75" s="34" t="s">
        <v>40</v>
      </c>
      <c r="B75" s="45">
        <f t="shared" si="2"/>
        <v>0.007916666666666667</v>
      </c>
      <c r="C75" s="34" t="s">
        <v>120</v>
      </c>
      <c r="D75" s="33" t="s">
        <v>121</v>
      </c>
      <c r="E75" s="45">
        <v>0.0020625</v>
      </c>
      <c r="F75" s="45">
        <v>0.001939814814814815</v>
      </c>
      <c r="G75" s="45">
        <v>0.002170138888888889</v>
      </c>
      <c r="H75" s="45">
        <v>0.001744212962962963</v>
      </c>
    </row>
    <row r="76" spans="1:8" ht="13.5" customHeight="1">
      <c r="A76" s="34" t="s">
        <v>41</v>
      </c>
      <c r="B76" s="45">
        <f t="shared" si="2"/>
        <v>0.008101851851851853</v>
      </c>
      <c r="C76" s="34" t="s">
        <v>89</v>
      </c>
      <c r="D76" s="33" t="s">
        <v>90</v>
      </c>
      <c r="E76" s="45">
        <v>0.0020798611111111113</v>
      </c>
      <c r="F76" s="45">
        <v>0.0020393518518518517</v>
      </c>
      <c r="G76" s="45">
        <v>0.002203703703703704</v>
      </c>
      <c r="H76" s="45">
        <v>0.0017789351851851853</v>
      </c>
    </row>
    <row r="77" spans="1:8" ht="12.75">
      <c r="A77" s="34" t="s">
        <v>42</v>
      </c>
      <c r="B77" s="45">
        <f t="shared" si="2"/>
        <v>0.008192129629629629</v>
      </c>
      <c r="C77" s="34" t="s">
        <v>141</v>
      </c>
      <c r="D77" s="33" t="s">
        <v>142</v>
      </c>
      <c r="E77" s="45">
        <v>0.0021296296296296298</v>
      </c>
      <c r="F77" s="45">
        <v>0.002041666666666667</v>
      </c>
      <c r="G77" s="45">
        <v>0.0022650462962962963</v>
      </c>
      <c r="H77" s="45">
        <v>0.0017557870370370368</v>
      </c>
    </row>
    <row r="78" spans="1:8" ht="12.75">
      <c r="A78" s="34" t="s">
        <v>43</v>
      </c>
      <c r="B78" s="45">
        <f t="shared" si="2"/>
        <v>0.008375</v>
      </c>
      <c r="C78" s="34" t="s">
        <v>111</v>
      </c>
      <c r="D78" s="33" t="s">
        <v>110</v>
      </c>
      <c r="E78" s="45">
        <v>0.0021099537037037037</v>
      </c>
      <c r="F78" s="45">
        <v>0.0022013888888888886</v>
      </c>
      <c r="G78" s="45">
        <v>0.0022997685185185183</v>
      </c>
      <c r="H78" s="45">
        <v>0.0017638888888888888</v>
      </c>
    </row>
    <row r="79" spans="1:8" ht="12.75">
      <c r="A79" s="34" t="s">
        <v>44</v>
      </c>
      <c r="B79" s="45">
        <f t="shared" si="2"/>
        <v>0.008522222222222223</v>
      </c>
      <c r="C79" s="34" t="s">
        <v>49</v>
      </c>
      <c r="D79" s="33" t="s">
        <v>118</v>
      </c>
      <c r="E79" s="45">
        <v>0.0022247685185185187</v>
      </c>
      <c r="F79" s="45">
        <v>0.0021030092592592593</v>
      </c>
      <c r="G79" s="45">
        <v>0.0023310185185185183</v>
      </c>
      <c r="H79" s="45">
        <v>0.0018634259259259261</v>
      </c>
    </row>
    <row r="80" spans="1:8" ht="12.75">
      <c r="A80" s="34" t="s">
        <v>45</v>
      </c>
      <c r="B80" s="45">
        <f t="shared" si="2"/>
        <v>0.00868287037037037</v>
      </c>
      <c r="C80" s="34" t="s">
        <v>105</v>
      </c>
      <c r="D80" s="33" t="s">
        <v>106</v>
      </c>
      <c r="E80" s="45">
        <v>0.0023344907407407407</v>
      </c>
      <c r="F80" s="45">
        <v>0.0022222222222222222</v>
      </c>
      <c r="G80" s="45">
        <v>0.002258101851851852</v>
      </c>
      <c r="H80" s="45">
        <v>0.0018680555555555553</v>
      </c>
    </row>
    <row r="81" spans="1:8" ht="12.75">
      <c r="A81" s="34" t="s">
        <v>46</v>
      </c>
      <c r="B81" s="45">
        <f t="shared" si="2"/>
        <v>0.0086875</v>
      </c>
      <c r="C81" s="34" t="s">
        <v>85</v>
      </c>
      <c r="D81" s="33" t="s">
        <v>86</v>
      </c>
      <c r="E81" s="45">
        <v>0.00228125</v>
      </c>
      <c r="F81" s="45">
        <v>0.0021458333333333334</v>
      </c>
      <c r="G81" s="45">
        <v>0.0023969907407407408</v>
      </c>
      <c r="H81" s="45">
        <v>0.0018634259259259261</v>
      </c>
    </row>
    <row r="82" spans="1:8" ht="12.75">
      <c r="A82" s="34" t="s">
        <v>136</v>
      </c>
      <c r="B82" s="45">
        <f t="shared" si="2"/>
        <v>0.008800925925925926</v>
      </c>
      <c r="C82" s="34" t="s">
        <v>122</v>
      </c>
      <c r="D82" s="33" t="s">
        <v>123</v>
      </c>
      <c r="E82" s="45">
        <v>0.0023032407407407407</v>
      </c>
      <c r="F82" s="45">
        <v>0.0022465277777777774</v>
      </c>
      <c r="G82" s="45">
        <v>0.002363425925925926</v>
      </c>
      <c r="H82" s="45">
        <v>0.0018877314814814816</v>
      </c>
    </row>
    <row r="83" spans="1:8" ht="12.75">
      <c r="A83" s="34" t="s">
        <v>137</v>
      </c>
      <c r="B83" s="45">
        <f t="shared" si="2"/>
        <v>0.00929513888888889</v>
      </c>
      <c r="C83" s="34" t="s">
        <v>83</v>
      </c>
      <c r="D83" s="33" t="s">
        <v>84</v>
      </c>
      <c r="E83" s="45">
        <v>0.0023969907407407408</v>
      </c>
      <c r="F83" s="45">
        <v>0.0022465277777777774</v>
      </c>
      <c r="G83" s="45">
        <v>0.002653935185185185</v>
      </c>
      <c r="H83" s="45">
        <v>0.0019976851851851852</v>
      </c>
    </row>
    <row r="84" spans="1:8" ht="12.75">
      <c r="A84" s="34" t="s">
        <v>138</v>
      </c>
      <c r="B84" s="45">
        <f t="shared" si="2"/>
        <v>0.009590277777777777</v>
      </c>
      <c r="C84" s="34" t="s">
        <v>143</v>
      </c>
      <c r="D84" s="33" t="s">
        <v>152</v>
      </c>
      <c r="E84" s="45">
        <v>0.0025787037037037037</v>
      </c>
      <c r="F84" s="45">
        <v>0.0022430555555555554</v>
      </c>
      <c r="G84" s="45">
        <v>0.0026041666666666665</v>
      </c>
      <c r="H84" s="45">
        <v>0.0021643518518518518</v>
      </c>
    </row>
    <row r="85" spans="1:9" ht="12.75">
      <c r="A85" s="34" t="s">
        <v>139</v>
      </c>
      <c r="B85" s="45">
        <f t="shared" si="2"/>
        <v>0.009664351851851851</v>
      </c>
      <c r="C85" s="34" t="s">
        <v>146</v>
      </c>
      <c r="D85" s="33" t="s">
        <v>147</v>
      </c>
      <c r="E85" s="45">
        <v>0.002584490740740741</v>
      </c>
      <c r="F85" s="45">
        <v>0.002416666666666667</v>
      </c>
      <c r="G85" s="45">
        <v>0.0025821759259259257</v>
      </c>
      <c r="H85" s="45">
        <v>0.0020810185185185185</v>
      </c>
      <c r="I85" t="s">
        <v>158</v>
      </c>
    </row>
    <row r="86" spans="1:8" ht="12.75">
      <c r="A86" s="34" t="s">
        <v>140</v>
      </c>
      <c r="B86" s="45">
        <f t="shared" si="2"/>
        <v>0.009774305555555557</v>
      </c>
      <c r="C86" s="34" t="s">
        <v>153</v>
      </c>
      <c r="D86" s="33" t="s">
        <v>154</v>
      </c>
      <c r="E86" s="45">
        <v>0.002648148148148148</v>
      </c>
      <c r="F86" s="45">
        <v>0.002332175925925926</v>
      </c>
      <c r="G86" s="45">
        <v>0.002625</v>
      </c>
      <c r="H86" s="45">
        <v>0.0021689814814814814</v>
      </c>
    </row>
    <row r="87" spans="1:8" ht="12.75">
      <c r="A87" s="3"/>
      <c r="B87" s="46"/>
      <c r="C87" s="3"/>
      <c r="D87" s="4"/>
      <c r="E87" s="46"/>
      <c r="F87" s="46"/>
      <c r="G87" s="46"/>
      <c r="H87" s="46"/>
    </row>
    <row r="88" spans="2:8" ht="12.75">
      <c r="B88" s="2"/>
      <c r="E88" s="2"/>
      <c r="F88" s="2"/>
      <c r="G88" s="2"/>
      <c r="H88" s="2"/>
    </row>
    <row r="89" spans="1:8" ht="12.75">
      <c r="A89" s="5"/>
      <c r="B89" s="18" t="s">
        <v>55</v>
      </c>
      <c r="C89" s="7"/>
      <c r="D89" s="6"/>
      <c r="E89" s="7"/>
      <c r="F89" s="7"/>
      <c r="G89" s="7"/>
      <c r="H89" s="8"/>
    </row>
    <row r="91" spans="1:8" s="29" customFormat="1" ht="15">
      <c r="A91" s="28"/>
      <c r="B91" s="47" t="s">
        <v>0</v>
      </c>
      <c r="C91" s="47" t="s">
        <v>1</v>
      </c>
      <c r="D91" s="48" t="s">
        <v>2</v>
      </c>
      <c r="E91" s="47" t="s">
        <v>25</v>
      </c>
      <c r="F91" s="47" t="s">
        <v>26</v>
      </c>
      <c r="G91" s="47" t="s">
        <v>27</v>
      </c>
      <c r="H91" s="47" t="s">
        <v>28</v>
      </c>
    </row>
    <row r="92" spans="1:8" ht="12.75">
      <c r="A92" s="34" t="s">
        <v>32</v>
      </c>
      <c r="B92" s="45">
        <f aca="true" t="shared" si="3" ref="B92:B101">SUM(E92+F92+G92+H92)</f>
        <v>0.005721064814814814</v>
      </c>
      <c r="C92" s="34" t="s">
        <v>50</v>
      </c>
      <c r="D92" s="33" t="s">
        <v>71</v>
      </c>
      <c r="E92" s="45">
        <v>0.0013784722222222221</v>
      </c>
      <c r="F92" s="45">
        <v>0.001420138888888889</v>
      </c>
      <c r="G92" s="45">
        <v>0.0016747685185185184</v>
      </c>
      <c r="H92" s="45">
        <v>0.0012476851851851852</v>
      </c>
    </row>
    <row r="93" spans="1:8" ht="12.75">
      <c r="A93" s="34" t="s">
        <v>33</v>
      </c>
      <c r="B93" s="45">
        <f t="shared" si="3"/>
        <v>0.005821759259259259</v>
      </c>
      <c r="C93" s="34" t="s">
        <v>101</v>
      </c>
      <c r="D93" s="33" t="s">
        <v>102</v>
      </c>
      <c r="E93" s="45">
        <v>0.0014247685185185186</v>
      </c>
      <c r="F93" s="45">
        <v>0.0014976851851851852</v>
      </c>
      <c r="G93" s="45">
        <v>0.001611111111111111</v>
      </c>
      <c r="H93" s="45">
        <v>0.0012881944444444445</v>
      </c>
    </row>
    <row r="94" spans="1:8" ht="12.75">
      <c r="A94" s="34" t="s">
        <v>34</v>
      </c>
      <c r="B94" s="45">
        <f t="shared" si="3"/>
        <v>0.00590625</v>
      </c>
      <c r="C94" s="34" t="s">
        <v>30</v>
      </c>
      <c r="D94" s="33" t="s">
        <v>82</v>
      </c>
      <c r="E94" s="45">
        <v>0.0014270833333333334</v>
      </c>
      <c r="F94" s="45">
        <v>0.0014930555555555556</v>
      </c>
      <c r="G94" s="45">
        <v>0.0016886574074074076</v>
      </c>
      <c r="H94" s="45">
        <v>0.0012974537037037037</v>
      </c>
    </row>
    <row r="95" spans="1:8" ht="12.75">
      <c r="A95" s="34" t="s">
        <v>35</v>
      </c>
      <c r="B95" s="45">
        <f t="shared" si="3"/>
        <v>0.006151041666666667</v>
      </c>
      <c r="C95" s="34" t="s">
        <v>97</v>
      </c>
      <c r="D95" s="33" t="s">
        <v>98</v>
      </c>
      <c r="E95" s="45">
        <v>0.0014913194444444444</v>
      </c>
      <c r="F95" s="45">
        <v>0.0015474537037037039</v>
      </c>
      <c r="G95" s="45">
        <v>0.0018055555555555557</v>
      </c>
      <c r="H95" s="45">
        <v>0.0013067129629629629</v>
      </c>
    </row>
    <row r="96" spans="1:8" ht="12.75">
      <c r="A96" s="34" t="s">
        <v>36</v>
      </c>
      <c r="B96" s="45">
        <f t="shared" si="3"/>
        <v>0.006305555555555556</v>
      </c>
      <c r="C96" s="34" t="s">
        <v>149</v>
      </c>
      <c r="D96" s="33" t="s">
        <v>72</v>
      </c>
      <c r="E96" s="45">
        <v>0.0015358796296296294</v>
      </c>
      <c r="F96" s="45">
        <v>0.0015416666666666669</v>
      </c>
      <c r="G96" s="45">
        <v>0.001846064814814815</v>
      </c>
      <c r="H96" s="45">
        <v>0.0013819444444444443</v>
      </c>
    </row>
    <row r="97" spans="1:8" ht="12.75">
      <c r="A97" s="34" t="s">
        <v>37</v>
      </c>
      <c r="B97" s="45">
        <f t="shared" si="3"/>
        <v>0.006414351851851852</v>
      </c>
      <c r="C97" s="34" t="s">
        <v>53</v>
      </c>
      <c r="D97" s="33" t="s">
        <v>128</v>
      </c>
      <c r="E97" s="45">
        <v>0.0015266203703703702</v>
      </c>
      <c r="F97" s="45">
        <v>0.0016145833333333333</v>
      </c>
      <c r="G97" s="45">
        <v>0.0018877314814814816</v>
      </c>
      <c r="H97" s="45">
        <v>0.0013854166666666667</v>
      </c>
    </row>
    <row r="98" spans="1:8" ht="12.75">
      <c r="A98" s="34" t="s">
        <v>38</v>
      </c>
      <c r="B98" s="45">
        <f t="shared" si="3"/>
        <v>0.006435185185185185</v>
      </c>
      <c r="C98" s="34" t="s">
        <v>150</v>
      </c>
      <c r="D98" s="33" t="s">
        <v>73</v>
      </c>
      <c r="E98" s="45">
        <v>0.001550925925925926</v>
      </c>
      <c r="F98" s="45">
        <v>0.0016388888888888887</v>
      </c>
      <c r="G98" s="45">
        <v>0.0018703703703703703</v>
      </c>
      <c r="H98" s="45">
        <v>0.0013750000000000001</v>
      </c>
    </row>
    <row r="99" spans="1:8" ht="12.75">
      <c r="A99" s="34" t="s">
        <v>39</v>
      </c>
      <c r="B99" s="45">
        <f t="shared" si="3"/>
        <v>0.0066875</v>
      </c>
      <c r="C99" s="34" t="s">
        <v>31</v>
      </c>
      <c r="D99" s="33" t="s">
        <v>81</v>
      </c>
      <c r="E99" s="45">
        <v>0.001619212962962963</v>
      </c>
      <c r="F99" s="45">
        <v>0.0016736111111111112</v>
      </c>
      <c r="G99" s="45">
        <v>0.0019155092592592592</v>
      </c>
      <c r="H99" s="45">
        <v>0.0014791666666666666</v>
      </c>
    </row>
    <row r="100" spans="1:8" ht="12.75">
      <c r="A100" s="34" t="s">
        <v>40</v>
      </c>
      <c r="B100" s="45">
        <f t="shared" si="3"/>
        <v>0.006849537037037037</v>
      </c>
      <c r="C100" s="34" t="s">
        <v>48</v>
      </c>
      <c r="D100" s="33" t="s">
        <v>159</v>
      </c>
      <c r="E100" s="45">
        <v>0.0016875</v>
      </c>
      <c r="F100" s="45">
        <v>0.0017314814814814814</v>
      </c>
      <c r="G100" s="45">
        <v>0.0019375</v>
      </c>
      <c r="H100" s="45">
        <v>0.0014930555555555556</v>
      </c>
    </row>
    <row r="101" spans="1:8" ht="12.75">
      <c r="A101" s="34" t="s">
        <v>41</v>
      </c>
      <c r="B101" s="45">
        <f t="shared" si="3"/>
        <v>0.007273148148148148</v>
      </c>
      <c r="C101" s="34" t="s">
        <v>157</v>
      </c>
      <c r="D101" s="33" t="s">
        <v>107</v>
      </c>
      <c r="E101" s="45">
        <v>0.0018530092592592593</v>
      </c>
      <c r="F101" s="45">
        <v>0.0017719907407407409</v>
      </c>
      <c r="G101" s="45">
        <v>0.002065972222222222</v>
      </c>
      <c r="H101" s="45">
        <v>0.001582175925925926</v>
      </c>
    </row>
    <row r="102" spans="2:8" ht="12.75">
      <c r="B102" s="2"/>
      <c r="E102" s="2"/>
      <c r="F102" s="2"/>
      <c r="G102" s="2"/>
      <c r="H102" s="2"/>
    </row>
    <row r="103" spans="2:8" ht="12.75">
      <c r="B103" s="2"/>
      <c r="E103" s="2"/>
      <c r="F103" s="2"/>
      <c r="G103" s="2"/>
      <c r="H103" s="2"/>
    </row>
    <row r="104" spans="2:8" ht="12.75">
      <c r="B104" s="2"/>
      <c r="E104" s="2"/>
      <c r="F104" s="2"/>
      <c r="G104" s="2"/>
      <c r="H104" s="2"/>
    </row>
    <row r="105" spans="2:8" ht="12.75">
      <c r="B105" s="2"/>
      <c r="E105" s="2"/>
      <c r="F105" s="2"/>
      <c r="G105" s="2"/>
      <c r="H105" s="2"/>
    </row>
    <row r="106" ht="12.75">
      <c r="H106" s="2"/>
    </row>
    <row r="107" ht="12.75">
      <c r="H107" s="2"/>
    </row>
    <row r="108" ht="12.75">
      <c r="H108" s="2"/>
    </row>
    <row r="109" ht="12.75">
      <c r="H109" s="2"/>
    </row>
  </sheetData>
  <printOptions/>
  <pageMargins left="0.26" right="0.49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&amp;L&amp;"Arial,Fett Kursiv"&amp;12ERGEBNISLISTE         &amp;C&amp;"Arial,Fett Kursiv"&amp;11Steirischer Staffeltag 2007</oddHeader>
    <oddFooter>&amp;LSamstag, 5. Mai 2007&amp;CUnion Hallenbad Graz&amp;RSeite &amp;P</oddFooter>
  </headerFooter>
  <rowBreaks count="2" manualBreakCount="2">
    <brk id="33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4.421875" style="1" customWidth="1"/>
    <col min="2" max="2" width="13.421875" style="0" customWidth="1"/>
    <col min="3" max="3" width="17.7109375" style="1" customWidth="1"/>
    <col min="4" max="4" width="70.421875" style="0" customWidth="1"/>
  </cols>
  <sheetData>
    <row r="1" spans="1:4" ht="14.25">
      <c r="A1" s="30"/>
      <c r="B1" s="32"/>
      <c r="C1" s="30"/>
      <c r="D1" s="32"/>
    </row>
    <row r="6" spans="1:4" ht="12.75">
      <c r="A6" s="13"/>
      <c r="B6" s="17" t="s">
        <v>69</v>
      </c>
      <c r="C6" s="15"/>
      <c r="D6" s="14"/>
    </row>
    <row r="7" spans="1:4" ht="12.75">
      <c r="A7" s="3"/>
      <c r="B7" s="4"/>
      <c r="C7" s="3"/>
      <c r="D7" s="4"/>
    </row>
    <row r="9" spans="2:4" ht="14.25">
      <c r="B9" s="39" t="s">
        <v>160</v>
      </c>
      <c r="C9" s="39" t="s">
        <v>1</v>
      </c>
      <c r="D9" s="40" t="s">
        <v>2</v>
      </c>
    </row>
    <row r="10" spans="1:4" ht="12.75">
      <c r="A10" s="1" t="s">
        <v>32</v>
      </c>
      <c r="B10" s="2">
        <v>0</v>
      </c>
      <c r="C10" s="34" t="s">
        <v>93</v>
      </c>
      <c r="D10" s="33" t="s">
        <v>94</v>
      </c>
    </row>
    <row r="11" spans="1:4" ht="12.75">
      <c r="A11" s="1" t="s">
        <v>33</v>
      </c>
      <c r="B11" s="2">
        <v>0.0416666666666667</v>
      </c>
      <c r="C11" s="34" t="s">
        <v>51</v>
      </c>
      <c r="D11" s="33" t="s">
        <v>133</v>
      </c>
    </row>
    <row r="12" spans="1:4" ht="12.75">
      <c r="A12" s="1" t="s">
        <v>34</v>
      </c>
      <c r="B12" s="2">
        <v>0.0833333333333333</v>
      </c>
      <c r="C12" s="34" t="s">
        <v>52</v>
      </c>
      <c r="D12" s="33" t="s">
        <v>129</v>
      </c>
    </row>
    <row r="13" spans="1:4" ht="12.75">
      <c r="A13" s="1" t="s">
        <v>35</v>
      </c>
      <c r="B13" s="2">
        <v>0.125</v>
      </c>
      <c r="C13" s="34" t="s">
        <v>134</v>
      </c>
      <c r="D13" s="33" t="s">
        <v>135</v>
      </c>
    </row>
    <row r="14" spans="1:4" ht="12.75">
      <c r="A14" s="1" t="s">
        <v>36</v>
      </c>
      <c r="B14" s="2">
        <v>0.166666666666667</v>
      </c>
      <c r="C14" s="34" t="s">
        <v>131</v>
      </c>
      <c r="D14" s="33" t="s">
        <v>132</v>
      </c>
    </row>
    <row r="15" spans="1:4" ht="12.75">
      <c r="A15" s="1" t="s">
        <v>37</v>
      </c>
      <c r="B15" s="2">
        <v>0.208333333333333</v>
      </c>
      <c r="C15" s="34" t="s">
        <v>114</v>
      </c>
      <c r="D15" s="33" t="s">
        <v>115</v>
      </c>
    </row>
    <row r="16" spans="1:4" ht="12.75">
      <c r="A16" s="1" t="s">
        <v>38</v>
      </c>
      <c r="B16" s="2">
        <v>0.25</v>
      </c>
      <c r="C16" s="34" t="s">
        <v>112</v>
      </c>
      <c r="D16" s="33" t="s">
        <v>113</v>
      </c>
    </row>
    <row r="17" ht="12.75">
      <c r="B17" s="2"/>
    </row>
    <row r="18" ht="12.75">
      <c r="B18" s="2"/>
    </row>
    <row r="19" spans="1:4" ht="12.75">
      <c r="A19" s="37"/>
      <c r="B19" s="35" t="s">
        <v>54</v>
      </c>
      <c r="C19" s="24"/>
      <c r="D19" s="25"/>
    </row>
    <row r="20" ht="12.75">
      <c r="B20" s="2"/>
    </row>
    <row r="21" ht="15">
      <c r="B21" s="38"/>
    </row>
    <row r="22" spans="1:4" s="29" customFormat="1" ht="14.25">
      <c r="A22" s="28"/>
      <c r="B22" s="39" t="s">
        <v>160</v>
      </c>
      <c r="C22" s="39" t="s">
        <v>1</v>
      </c>
      <c r="D22" s="40" t="s">
        <v>2</v>
      </c>
    </row>
    <row r="23" spans="1:4" ht="12.75">
      <c r="A23" s="1" t="s">
        <v>32</v>
      </c>
      <c r="B23" s="2">
        <v>0.000787037037037037</v>
      </c>
      <c r="C23" s="1" t="s">
        <v>76</v>
      </c>
      <c r="D23" t="s">
        <v>95</v>
      </c>
    </row>
    <row r="24" spans="1:4" ht="12.75">
      <c r="A24" s="1" t="s">
        <v>33</v>
      </c>
      <c r="B24" s="2">
        <v>0.0007407407407407407</v>
      </c>
      <c r="C24" s="1" t="s">
        <v>77</v>
      </c>
      <c r="D24" t="s">
        <v>96</v>
      </c>
    </row>
    <row r="25" spans="1:4" ht="12.75">
      <c r="A25" s="1" t="s">
        <v>34</v>
      </c>
      <c r="B25" s="2" t="s">
        <v>125</v>
      </c>
      <c r="C25" s="1" t="s">
        <v>75</v>
      </c>
      <c r="D25" t="s">
        <v>124</v>
      </c>
    </row>
    <row r="26" spans="1:4" ht="12.75">
      <c r="A26" s="1" t="s">
        <v>35</v>
      </c>
      <c r="B26" s="2">
        <v>0.0008333333333333334</v>
      </c>
      <c r="C26" s="1" t="s">
        <v>126</v>
      </c>
      <c r="D26" t="s">
        <v>127</v>
      </c>
    </row>
    <row r="27" spans="1:4" ht="12.75">
      <c r="A27" s="1" t="s">
        <v>36</v>
      </c>
      <c r="B27" s="2">
        <v>0.0009240740740740741</v>
      </c>
      <c r="C27" s="1" t="s">
        <v>78</v>
      </c>
      <c r="D27" t="s">
        <v>117</v>
      </c>
    </row>
    <row r="28" spans="1:4" ht="12.75">
      <c r="A28" s="1" t="s">
        <v>37</v>
      </c>
      <c r="B28" s="2">
        <v>0.0008064814814814815</v>
      </c>
      <c r="C28" s="1" t="s">
        <v>79</v>
      </c>
      <c r="D28" t="s">
        <v>116</v>
      </c>
    </row>
    <row r="29" spans="1:4" ht="12.75">
      <c r="A29" s="1" t="s">
        <v>38</v>
      </c>
      <c r="B29" s="2">
        <v>0.000787037037037037</v>
      </c>
      <c r="C29" s="1" t="s">
        <v>74</v>
      </c>
      <c r="D29" t="s">
        <v>80</v>
      </c>
    </row>
    <row r="30" ht="12.75">
      <c r="B30" s="2"/>
    </row>
    <row r="31" ht="12.75">
      <c r="B31" s="2"/>
    </row>
    <row r="32" ht="12.75">
      <c r="B32" s="2"/>
    </row>
    <row r="33" spans="1:4" ht="12.75">
      <c r="A33" s="9"/>
      <c r="B33" s="36" t="s">
        <v>70</v>
      </c>
      <c r="C33" s="11"/>
      <c r="D33" s="10"/>
    </row>
    <row r="34" spans="1:4" ht="12.75">
      <c r="A34" s="19"/>
      <c r="B34" s="20"/>
      <c r="C34" s="21"/>
      <c r="D34" s="22"/>
    </row>
    <row r="35" spans="1:4" ht="12.75">
      <c r="A35" s="19"/>
      <c r="B35" s="20"/>
      <c r="C35" s="21"/>
      <c r="D35" s="22"/>
    </row>
    <row r="36" spans="1:4" s="29" customFormat="1" ht="14.25">
      <c r="A36" s="28"/>
      <c r="B36" s="39" t="s">
        <v>160</v>
      </c>
      <c r="C36" s="39" t="s">
        <v>1</v>
      </c>
      <c r="D36" s="40" t="s">
        <v>2</v>
      </c>
    </row>
    <row r="37" spans="1:4" ht="12.75">
      <c r="A37" s="1" t="s">
        <v>32</v>
      </c>
      <c r="B37" s="2">
        <v>0</v>
      </c>
      <c r="C37" s="34" t="s">
        <v>146</v>
      </c>
      <c r="D37" s="33" t="s">
        <v>147</v>
      </c>
    </row>
    <row r="38" spans="1:4" ht="12.75">
      <c r="A38" s="1" t="s">
        <v>33</v>
      </c>
      <c r="B38" s="2">
        <v>0.0416666666666667</v>
      </c>
      <c r="C38" s="34" t="s">
        <v>83</v>
      </c>
      <c r="D38" s="33" t="s">
        <v>84</v>
      </c>
    </row>
    <row r="39" spans="1:4" ht="12.75">
      <c r="A39" s="1" t="s">
        <v>34</v>
      </c>
      <c r="B39" s="2">
        <v>0.0833333333333333</v>
      </c>
      <c r="C39" s="34" t="s">
        <v>85</v>
      </c>
      <c r="D39" s="33" t="s">
        <v>86</v>
      </c>
    </row>
    <row r="40" spans="1:4" ht="12.75">
      <c r="A40" s="1" t="s">
        <v>35</v>
      </c>
      <c r="B40" s="2">
        <v>0.125</v>
      </c>
      <c r="C40" s="34" t="s">
        <v>87</v>
      </c>
      <c r="D40" s="33" t="s">
        <v>88</v>
      </c>
    </row>
    <row r="41" spans="1:4" ht="12.75">
      <c r="A41" s="1" t="s">
        <v>36</v>
      </c>
      <c r="B41" s="2">
        <v>0.166666666666667</v>
      </c>
      <c r="C41" s="34" t="s">
        <v>89</v>
      </c>
      <c r="D41" s="33" t="s">
        <v>90</v>
      </c>
    </row>
    <row r="42" spans="1:4" ht="12.75">
      <c r="A42" s="1" t="s">
        <v>37</v>
      </c>
      <c r="B42" s="2">
        <v>0.208333333333333</v>
      </c>
      <c r="C42" s="34" t="s">
        <v>91</v>
      </c>
      <c r="D42" s="33" t="s">
        <v>92</v>
      </c>
    </row>
    <row r="43" spans="1:4" ht="12.75">
      <c r="A43" s="1" t="s">
        <v>38</v>
      </c>
      <c r="B43" s="2">
        <v>0.25</v>
      </c>
      <c r="C43" s="34" t="s">
        <v>144</v>
      </c>
      <c r="D43" s="33" t="s">
        <v>145</v>
      </c>
    </row>
    <row r="44" spans="1:4" ht="12.75">
      <c r="A44" s="1" t="s">
        <v>39</v>
      </c>
      <c r="B44" s="2">
        <v>0.291666666666667</v>
      </c>
      <c r="C44" s="34" t="s">
        <v>141</v>
      </c>
      <c r="D44" s="33" t="s">
        <v>142</v>
      </c>
    </row>
    <row r="45" spans="1:4" ht="12.75">
      <c r="A45" s="1" t="s">
        <v>40</v>
      </c>
      <c r="B45" s="2">
        <v>0.333333333333333</v>
      </c>
      <c r="C45" s="34" t="s">
        <v>143</v>
      </c>
      <c r="D45" s="33" t="s">
        <v>152</v>
      </c>
    </row>
    <row r="46" spans="1:4" ht="13.5" customHeight="1">
      <c r="A46" s="1" t="s">
        <v>41</v>
      </c>
      <c r="B46" s="2">
        <v>0.375</v>
      </c>
      <c r="C46" s="34" t="s">
        <v>153</v>
      </c>
      <c r="D46" s="33" t="s">
        <v>154</v>
      </c>
    </row>
    <row r="47" spans="1:4" ht="12.75">
      <c r="A47" s="1" t="s">
        <v>42</v>
      </c>
      <c r="B47" s="2">
        <v>0.416666666666667</v>
      </c>
      <c r="C47" s="34" t="s">
        <v>155</v>
      </c>
      <c r="D47" s="33" t="s">
        <v>156</v>
      </c>
    </row>
    <row r="48" spans="1:4" ht="12.75">
      <c r="A48" s="1" t="s">
        <v>43</v>
      </c>
      <c r="B48" s="2">
        <v>0.458333333333333</v>
      </c>
      <c r="C48" s="34" t="s">
        <v>111</v>
      </c>
      <c r="D48" s="33" t="s">
        <v>110</v>
      </c>
    </row>
    <row r="49" spans="1:4" ht="12.75">
      <c r="A49" s="1" t="s">
        <v>44</v>
      </c>
      <c r="B49" s="2">
        <v>0.5</v>
      </c>
      <c r="C49" s="34" t="s">
        <v>100</v>
      </c>
      <c r="D49" s="33" t="s">
        <v>99</v>
      </c>
    </row>
    <row r="50" spans="1:4" ht="12.75">
      <c r="A50" s="1" t="s">
        <v>45</v>
      </c>
      <c r="B50" s="2">
        <v>0.541666666666667</v>
      </c>
      <c r="C50" s="34" t="s">
        <v>103</v>
      </c>
      <c r="D50" s="33" t="s">
        <v>104</v>
      </c>
    </row>
    <row r="51" spans="1:4" ht="12.75">
      <c r="A51" s="1" t="s">
        <v>46</v>
      </c>
      <c r="B51" s="2">
        <v>0.583333333333333</v>
      </c>
      <c r="C51" s="34" t="s">
        <v>105</v>
      </c>
      <c r="D51" s="33" t="s">
        <v>106</v>
      </c>
    </row>
    <row r="52" spans="1:4" ht="12.75">
      <c r="A52" s="1" t="s">
        <v>136</v>
      </c>
      <c r="B52" s="2">
        <v>0.625</v>
      </c>
      <c r="C52" s="34" t="s">
        <v>120</v>
      </c>
      <c r="D52" s="33" t="s">
        <v>121</v>
      </c>
    </row>
    <row r="53" spans="1:4" ht="12.75">
      <c r="A53" s="1" t="s">
        <v>137</v>
      </c>
      <c r="B53" s="2">
        <v>0.666666666666667</v>
      </c>
      <c r="C53" s="34" t="s">
        <v>122</v>
      </c>
      <c r="D53" s="33" t="s">
        <v>123</v>
      </c>
    </row>
    <row r="54" spans="1:4" ht="12.75">
      <c r="A54" s="1" t="s">
        <v>138</v>
      </c>
      <c r="B54" s="2">
        <v>0.708333333333333</v>
      </c>
      <c r="C54" s="34" t="s">
        <v>108</v>
      </c>
      <c r="D54" s="33" t="s">
        <v>109</v>
      </c>
    </row>
    <row r="55" spans="1:4" ht="12.75">
      <c r="A55" s="1" t="s">
        <v>139</v>
      </c>
      <c r="B55" s="2">
        <v>0.75</v>
      </c>
      <c r="C55" s="34" t="s">
        <v>148</v>
      </c>
      <c r="D55" s="33" t="s">
        <v>119</v>
      </c>
    </row>
    <row r="56" spans="1:4" ht="12.75">
      <c r="A56" s="1" t="s">
        <v>140</v>
      </c>
      <c r="B56" s="2">
        <v>0.791666666666667</v>
      </c>
      <c r="C56" s="34" t="s">
        <v>49</v>
      </c>
      <c r="D56" s="33" t="s">
        <v>118</v>
      </c>
    </row>
    <row r="57" ht="12.75">
      <c r="B57" s="2"/>
    </row>
    <row r="58" ht="12.75">
      <c r="B58" s="2"/>
    </row>
    <row r="59" ht="12.75">
      <c r="B59" s="2"/>
    </row>
    <row r="60" spans="1:4" ht="12.75">
      <c r="A60" s="5"/>
      <c r="B60" s="18" t="s">
        <v>55</v>
      </c>
      <c r="C60" s="7"/>
      <c r="D60" s="6"/>
    </row>
    <row r="63" spans="1:4" s="29" customFormat="1" ht="14.25">
      <c r="A63" s="28"/>
      <c r="B63" s="39" t="s">
        <v>160</v>
      </c>
      <c r="C63" s="39" t="s">
        <v>1</v>
      </c>
      <c r="D63" s="40" t="s">
        <v>2</v>
      </c>
    </row>
    <row r="64" spans="1:4" ht="12.75">
      <c r="A64" s="1" t="s">
        <v>32</v>
      </c>
      <c r="B64" s="2">
        <v>0</v>
      </c>
      <c r="C64" s="34" t="s">
        <v>31</v>
      </c>
      <c r="D64" s="33" t="s">
        <v>81</v>
      </c>
    </row>
    <row r="65" spans="1:4" ht="12.75">
      <c r="A65" s="1" t="s">
        <v>33</v>
      </c>
      <c r="B65" s="2">
        <v>0.0416666666666667</v>
      </c>
      <c r="C65" s="34" t="s">
        <v>30</v>
      </c>
      <c r="D65" s="33" t="s">
        <v>82</v>
      </c>
    </row>
    <row r="66" spans="1:4" ht="12.75">
      <c r="A66" s="1" t="s">
        <v>34</v>
      </c>
      <c r="B66" s="2">
        <v>0.0833333333333333</v>
      </c>
      <c r="C66" s="34" t="s">
        <v>53</v>
      </c>
      <c r="D66" s="33" t="s">
        <v>128</v>
      </c>
    </row>
    <row r="67" spans="1:4" ht="12.75">
      <c r="A67" s="1" t="s">
        <v>35</v>
      </c>
      <c r="B67" s="2">
        <v>0.125</v>
      </c>
      <c r="C67" s="34" t="s">
        <v>101</v>
      </c>
      <c r="D67" s="33" t="s">
        <v>102</v>
      </c>
    </row>
    <row r="68" spans="1:4" ht="12.75">
      <c r="A68" s="1" t="s">
        <v>36</v>
      </c>
      <c r="B68" s="2">
        <v>0.166666666666667</v>
      </c>
      <c r="C68" s="34" t="s">
        <v>97</v>
      </c>
      <c r="D68" s="33" t="s">
        <v>98</v>
      </c>
    </row>
    <row r="69" spans="1:4" ht="12.75">
      <c r="A69" s="1" t="s">
        <v>37</v>
      </c>
      <c r="B69" s="2">
        <v>0.208333333333333</v>
      </c>
      <c r="C69" s="34" t="s">
        <v>157</v>
      </c>
      <c r="D69" s="33" t="s">
        <v>107</v>
      </c>
    </row>
    <row r="70" spans="1:4" ht="12.75">
      <c r="A70" s="1" t="s">
        <v>38</v>
      </c>
      <c r="B70" s="2">
        <v>0.25</v>
      </c>
      <c r="C70" s="34" t="s">
        <v>50</v>
      </c>
      <c r="D70" s="33" t="s">
        <v>71</v>
      </c>
    </row>
    <row r="71" spans="1:4" ht="12.75">
      <c r="A71" s="1" t="s">
        <v>39</v>
      </c>
      <c r="B71" s="2">
        <v>0.291666666666667</v>
      </c>
      <c r="C71" s="34" t="s">
        <v>149</v>
      </c>
      <c r="D71" s="33" t="s">
        <v>72</v>
      </c>
    </row>
    <row r="72" spans="1:4" ht="12.75">
      <c r="A72" s="1" t="s">
        <v>40</v>
      </c>
      <c r="B72" s="2">
        <v>0.333333333333333</v>
      </c>
      <c r="C72" s="34" t="s">
        <v>150</v>
      </c>
      <c r="D72" s="33" t="s">
        <v>73</v>
      </c>
    </row>
    <row r="73" spans="1:4" ht="12.75">
      <c r="A73" s="1" t="s">
        <v>41</v>
      </c>
      <c r="B73" s="2">
        <v>0.375</v>
      </c>
      <c r="C73" s="34" t="s">
        <v>48</v>
      </c>
      <c r="D73" s="33" t="s">
        <v>159</v>
      </c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OSI Spitzer</cp:lastModifiedBy>
  <cp:lastPrinted>2007-05-05T15:52:53Z</cp:lastPrinted>
  <dcterms:created xsi:type="dcterms:W3CDTF">2005-05-07T08:25:13Z</dcterms:created>
  <dcterms:modified xsi:type="dcterms:W3CDTF">2007-05-05T18:52:22Z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